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E10" i="5"/>
  <c r="E15"/>
  <c r="E16"/>
  <c r="E9"/>
  <c r="E23"/>
  <c r="E6"/>
  <c r="D15"/>
  <c r="C15"/>
  <c r="E13" l="1"/>
  <c r="E12"/>
  <c r="E24"/>
  <c r="E8"/>
  <c r="E11"/>
  <c r="C25"/>
  <c r="D25"/>
  <c r="E25" l="1"/>
</calcChain>
</file>

<file path=xl/sharedStrings.xml><?xml version="1.0" encoding="utf-8"?>
<sst xmlns="http://schemas.openxmlformats.org/spreadsheetml/2006/main" count="34" uniqueCount="34">
  <si>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</si>
  <si>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</si>
  <si>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</si>
  <si>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</si>
  <si>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</si>
  <si>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</si>
  <si>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</si>
  <si>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</si>
  <si>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</si>
  <si>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</si>
  <si>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</si>
  <si>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</si>
  <si>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</si>
  <si>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</si>
  <si>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</si>
  <si>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</si>
  <si>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</si>
  <si>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</si>
  <si>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</si>
  <si>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</si>
  <si>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</si>
  <si>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</si>
  <si>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</si>
  <si>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</si>
  <si>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</si>
  <si>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</si>
  <si>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</si>
  <si>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</si>
  <si>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</si>
  <si>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</si>
  <si>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</si>
  <si>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</si>
  <si>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</si>
  <si>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августа 2019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</si>
</sst>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1" workbookViewId="0">
      <selection activeCell="D25" sqref="D25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8" t="s">
        <v>33</v>
      </c>
      <c r="B2" s="28"/>
      <c r="C2" s="28"/>
      <c r="D2" s="28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4" t="s">
        <v>0</v>
      </c>
      <c r="B4" s="29" t="s">
        <v>8</v>
      </c>
      <c r="C4" s="24" t="s">
        <v>30</v>
      </c>
      <c r="D4" s="31" t="s">
        <v>31</v>
      </c>
      <c r="E4" s="24" t="s">
        <v>29</v>
      </c>
    </row>
    <row r="5" spans="1:5" ht="43.9" customHeight="1">
      <c r="A5" s="25"/>
      <c r="B5" s="30"/>
      <c r="C5" s="25"/>
      <c r="D5" s="31"/>
      <c r="E5" s="25"/>
    </row>
    <row r="6" spans="1:5" s="12" customFormat="1">
      <c r="A6" s="9" t="s">
        <v>1</v>
      </c>
      <c r="B6" s="10" t="s">
        <v>9</v>
      </c>
      <c r="C6" s="11">
        <v>84453.5</v>
      </c>
      <c r="D6" s="11">
        <v>7608.3</v>
      </c>
      <c r="E6" s="21">
        <f>D6/C6*100</f>
        <v>9.0088628653637794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84453.5</v>
      </c>
      <c r="D8" s="2">
        <v>7608.3</v>
      </c>
      <c r="E8" s="21">
        <f t="shared" ref="E8:E25" si="0">D8/C8*100</f>
        <v>9.0088628653637794</v>
      </c>
    </row>
    <row r="9" spans="1:5" s="12" customFormat="1">
      <c r="A9" s="9" t="s">
        <v>2</v>
      </c>
      <c r="B9" s="10" t="s">
        <v>10</v>
      </c>
      <c r="C9" s="11">
        <v>2417.54</v>
      </c>
      <c r="D9" s="11">
        <v>1673.1</v>
      </c>
      <c r="E9" s="21">
        <f t="shared" si="0"/>
        <v>69.206714263259343</v>
      </c>
    </row>
    <row r="10" spans="1:5" ht="31.5">
      <c r="A10" s="3"/>
      <c r="B10" s="7" t="s">
        <v>18</v>
      </c>
      <c r="C10" s="2">
        <v>1673.1</v>
      </c>
      <c r="D10" s="2">
        <v>1673.1</v>
      </c>
      <c r="E10" s="21">
        <f t="shared" si="0"/>
        <v>100</v>
      </c>
    </row>
    <row r="11" spans="1:5" ht="31.5">
      <c r="A11" s="3"/>
      <c r="B11" s="8" t="s">
        <v>19</v>
      </c>
      <c r="C11" s="2">
        <v>744.44</v>
      </c>
      <c r="D11" s="2">
        <v>0</v>
      </c>
      <c r="E11" s="21">
        <f t="shared" si="0"/>
        <v>0</v>
      </c>
    </row>
    <row r="12" spans="1:5" s="12" customFormat="1" ht="15" customHeight="1">
      <c r="A12" s="9" t="s">
        <v>3</v>
      </c>
      <c r="B12" s="10" t="s">
        <v>11</v>
      </c>
      <c r="C12" s="11">
        <v>27642.799999999999</v>
      </c>
      <c r="D12" s="21">
        <v>2907.2</v>
      </c>
      <c r="E12" s="21">
        <f t="shared" si="0"/>
        <v>10.517024324598086</v>
      </c>
    </row>
    <row r="13" spans="1:5" ht="33.6" customHeight="1">
      <c r="A13" s="3"/>
      <c r="B13" s="8" t="s">
        <v>20</v>
      </c>
      <c r="C13" s="2">
        <v>27642.799999999999</v>
      </c>
      <c r="D13" s="20">
        <v>2907.2</v>
      </c>
      <c r="E13" s="21">
        <f t="shared" si="0"/>
        <v>10.517024324598086</v>
      </c>
    </row>
    <row r="14" spans="1:5" ht="52.15" customHeight="1">
      <c r="A14" s="3"/>
      <c r="B14" s="8" t="s">
        <v>21</v>
      </c>
      <c r="C14" s="2"/>
      <c r="D14" s="2"/>
      <c r="E14" s="21"/>
    </row>
    <row r="15" spans="1:5" s="12" customFormat="1">
      <c r="A15" s="9" t="s">
        <v>4</v>
      </c>
      <c r="B15" s="10" t="s">
        <v>12</v>
      </c>
      <c r="C15" s="21">
        <f>C16</f>
        <v>1800</v>
      </c>
      <c r="D15" s="21">
        <f t="shared" ref="D15" si="1">D16</f>
        <v>1800</v>
      </c>
      <c r="E15" s="21">
        <f t="shared" si="0"/>
        <v>100</v>
      </c>
    </row>
    <row r="16" spans="1:5" s="12" customFormat="1" ht="22.9" customHeight="1">
      <c r="A16" s="9"/>
      <c r="B16" s="8" t="s">
        <v>22</v>
      </c>
      <c r="C16" s="21">
        <v>1800</v>
      </c>
      <c r="D16" s="21">
        <v>1800</v>
      </c>
      <c r="E16" s="21">
        <f t="shared" si="0"/>
        <v>100</v>
      </c>
    </row>
    <row r="17" spans="1:5" s="12" customFormat="1">
      <c r="A17" s="9" t="s">
        <v>5</v>
      </c>
      <c r="B17" s="10" t="s">
        <v>13</v>
      </c>
      <c r="C17" s="11"/>
      <c r="D17" s="11"/>
      <c r="E17" s="21"/>
    </row>
    <row r="18" spans="1:5" s="12" customFormat="1" ht="15" customHeight="1">
      <c r="A18" s="9"/>
      <c r="B18" s="8" t="s">
        <v>23</v>
      </c>
      <c r="C18" s="11"/>
      <c r="D18" s="11"/>
      <c r="E18" s="21"/>
    </row>
    <row r="19" spans="1:5" s="12" customFormat="1" ht="15" customHeight="1">
      <c r="A19" s="9"/>
      <c r="B19" s="8" t="s">
        <v>25</v>
      </c>
      <c r="C19" s="11"/>
      <c r="D19" s="11"/>
      <c r="E19" s="21"/>
    </row>
    <row r="20" spans="1:5" s="12" customFormat="1" ht="15" customHeight="1">
      <c r="A20" s="9"/>
      <c r="B20" s="8" t="s">
        <v>24</v>
      </c>
      <c r="C20" s="11"/>
      <c r="D20" s="11"/>
      <c r="E20" s="21"/>
    </row>
    <row r="21" spans="1:5" s="12" customFormat="1" ht="38.25">
      <c r="A21" s="9" t="s">
        <v>6</v>
      </c>
      <c r="B21" s="10" t="s">
        <v>14</v>
      </c>
      <c r="C21" s="11"/>
      <c r="D21" s="11"/>
      <c r="E21" s="21"/>
    </row>
    <row r="22" spans="1:5" s="12" customFormat="1" ht="33.6" customHeight="1">
      <c r="A22" s="9"/>
      <c r="B22" s="8" t="s">
        <v>26</v>
      </c>
      <c r="C22" s="11"/>
      <c r="D22" s="11"/>
      <c r="E22" s="21"/>
    </row>
    <row r="23" spans="1:5" s="12" customFormat="1" ht="25.5">
      <c r="A23" s="9" t="s">
        <v>7</v>
      </c>
      <c r="B23" s="10" t="s">
        <v>15</v>
      </c>
      <c r="C23" s="21">
        <v>26667</v>
      </c>
      <c r="D23" s="21">
        <v>9052</v>
      </c>
      <c r="E23" s="21">
        <f t="shared" si="0"/>
        <v>33.944575692803838</v>
      </c>
    </row>
    <row r="24" spans="1:5" ht="15.75">
      <c r="A24" s="3"/>
      <c r="B24" s="8" t="s">
        <v>27</v>
      </c>
      <c r="C24" s="20">
        <v>26667</v>
      </c>
      <c r="D24" s="20">
        <v>9052</v>
      </c>
      <c r="E24" s="21">
        <f t="shared" si="0"/>
        <v>33.944575692803838</v>
      </c>
    </row>
    <row r="25" spans="1:5" s="12" customFormat="1">
      <c r="A25" s="26" t="s">
        <v>28</v>
      </c>
      <c r="B25" s="27"/>
      <c r="C25" s="21">
        <f>C9+C15+C6+C12+C23</f>
        <v>142980.84</v>
      </c>
      <c r="D25" s="21">
        <f t="shared" ref="D25" si="2">D9+D15+D6+D12+D23</f>
        <v>23040.6</v>
      </c>
      <c r="E25" s="21">
        <f t="shared" si="0"/>
        <v>16.114466805482468</v>
      </c>
    </row>
    <row r="26" spans="1:5" s="16" customFormat="1" ht="15.75">
      <c r="A26" s="14"/>
      <c r="B26" s="15"/>
    </row>
    <row r="28" spans="1:5" ht="21.75" customHeight="1"/>
    <row r="29" spans="1:5" s="19" customFormat="1">
      <c r="A29" s="17"/>
      <c r="B29" s="18"/>
    </row>
    <row r="30" spans="1:5" s="19" customFormat="1">
      <c r="A30" s="17"/>
      <c r="B30" s="18"/>
    </row>
  </sheetData>
  <mergeCells count="7">
    <mergeCell ref="E4:E5"/>
    <mergeCell ref="A25:B25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2019-09-10T10:59:36Z</cp:lastPrinted>
  <dcterms:created xsi:type="dcterms:W3CDTF">2019-05-06T06:31:10Z</dcterms:created>
  <dcterms:modified xsi:type="dcterms:W3CDTF">2019-09-10T11:07:44Z</dcterms:modified>
</cp:coreProperties>
</file>